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Ежедневное меню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  <c r="J17" i="1" l="1"/>
  <c r="H17" i="1" l="1"/>
  <c r="I17" i="1"/>
  <c r="G17" i="1"/>
  <c r="F17" i="1"/>
  <c r="E17" i="1"/>
  <c r="J18" i="1"/>
  <c r="H18" i="1" l="1"/>
  <c r="G18" i="1"/>
  <c r="I1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<sst xmlns="http://schemas.openxmlformats.org/spreadsheetml/2006/main" count="37" uniqueCount="35">
  <si>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</si>
  <si>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</si>
  <si>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</si>
  <si>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</si>
  <si>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</si>
  <si>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</si>
  <si>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</si>
  <si>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</si>
  <si>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</si>
  <si>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</si>
  <si>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</si>
  <si>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</si>
  <si>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</si>
  <si>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</si>
  <si>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</si>
  <si>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</si>
  <si>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</si>
  <si>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</si>
  <si>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гарнир</t>
  </si>
  <si>
    <t>1 блюдо</t>
  </si>
  <si>
    <t>2 блюдо</t>
  </si>
  <si>
    <t>хлеб черн.</t>
  </si>
  <si>
    <t>Хлеб ржаной</t>
  </si>
  <si>
    <t>Фрукт</t>
  </si>
  <si>
    <t>Котлета мясная с соусом</t>
  </si>
  <si>
    <t>гор,блюдо</t>
  </si>
  <si>
    <t>гор,напиток</t>
  </si>
  <si>
    <t>хлеб</t>
  </si>
  <si>
    <t>не указано</t>
  </si>
  <si>
    <t>Сырники с молочным соусом (100/30)</t>
  </si>
  <si>
    <t>Чай с сахаром и лимоном</t>
  </si>
  <si>
    <t>Хлеб пшеничный</t>
  </si>
  <si>
    <t>Картофельное пюре</t>
  </si>
  <si>
    <t>Компот плодово-ягодный</t>
  </si>
  <si>
    <t>Щи из св.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</si>
</sst>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45181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17" t="s">
        <v>10</v>
      </c>
      <c r="B4" s="18" t="s">
        <v>25</v>
      </c>
      <c r="C4" s="9"/>
      <c r="D4" s="15" t="s">
        <v>29</v>
      </c>
      <c r="E4" s="11">
        <v>130</v>
      </c>
      <c r="F4" s="28">
        <v>41.2</v>
      </c>
      <c r="G4" s="38">
        <v>313.89999999999998</v>
      </c>
      <c r="H4" s="38">
        <v>11.6</v>
      </c>
      <c r="I4" s="29">
        <v>15.2</v>
      </c>
      <c r="J4" s="29">
        <v>32.700000000000003</v>
      </c>
    </row>
    <row r="5" spans="1:10" ht="15.75" x14ac:dyDescent="0.25">
      <c r="A5" s="19"/>
      <c r="B5" s="20" t="s">
        <v>26</v>
      </c>
      <c r="C5" s="8"/>
      <c r="D5" s="7" t="s">
        <v>30</v>
      </c>
      <c r="E5" s="11">
        <v>200</v>
      </c>
      <c r="F5" s="28">
        <v>3.4</v>
      </c>
      <c r="G5" s="49">
        <v>61</v>
      </c>
      <c r="H5" s="30">
        <v>0.1</v>
      </c>
      <c r="I5" s="30">
        <v>0</v>
      </c>
      <c r="J5" s="30">
        <v>15.2</v>
      </c>
    </row>
    <row r="6" spans="1:10" ht="15.75" x14ac:dyDescent="0.25">
      <c r="A6" s="19"/>
      <c r="B6" s="20" t="s">
        <v>27</v>
      </c>
      <c r="C6" s="8"/>
      <c r="D6" s="7" t="s">
        <v>31</v>
      </c>
      <c r="E6" s="11">
        <v>40</v>
      </c>
      <c r="F6" s="30">
        <v>3.54</v>
      </c>
      <c r="G6" s="38">
        <v>70.099999999999994</v>
      </c>
      <c r="H6" s="29">
        <v>2.4</v>
      </c>
      <c r="I6" s="29">
        <v>0.3</v>
      </c>
      <c r="J6" s="29">
        <v>14.5</v>
      </c>
    </row>
    <row r="7" spans="1:10" ht="16.5" thickBot="1" x14ac:dyDescent="0.3">
      <c r="A7" s="19"/>
      <c r="B7" s="20" t="s">
        <v>28</v>
      </c>
      <c r="C7" s="9"/>
      <c r="D7" s="12" t="s">
        <v>23</v>
      </c>
      <c r="E7" s="32">
        <v>130</v>
      </c>
      <c r="F7" s="30">
        <v>23.4</v>
      </c>
      <c r="G7" s="30">
        <v>29.5</v>
      </c>
      <c r="H7" s="30">
        <v>1.8</v>
      </c>
      <c r="I7" s="30">
        <v>0.4</v>
      </c>
      <c r="J7" s="30">
        <v>4.5999999999999996</v>
      </c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>E4+E5+E6+E7</f>
        <v>500</v>
      </c>
      <c r="F9" s="31">
        <f>F4+F5+F6+F7</f>
        <v>71.539999999999992</v>
      </c>
      <c r="G9" s="34">
        <f>G4+G5+G6+G7</f>
        <v>474.5</v>
      </c>
      <c r="H9" s="34">
        <f>H4+H5+H6+H7</f>
        <v>15.9</v>
      </c>
      <c r="I9" s="34">
        <f>I4+I5+I6+I7</f>
        <v>15.9</v>
      </c>
      <c r="J9" s="34">
        <f>J4+J5+J6+J7</f>
        <v>67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 t="s">
        <v>11</v>
      </c>
      <c r="B11" s="26" t="s">
        <v>19</v>
      </c>
      <c r="C11" s="45"/>
      <c r="D11" s="55" t="s">
        <v>34</v>
      </c>
      <c r="E11" s="46">
        <v>230</v>
      </c>
      <c r="F11" s="47">
        <v>13.5</v>
      </c>
      <c r="G11" s="50">
        <v>204.5</v>
      </c>
      <c r="H11" s="46">
        <v>8.3000000000000007</v>
      </c>
      <c r="I11" s="46">
        <v>6.7</v>
      </c>
      <c r="J11" s="46">
        <v>27.8</v>
      </c>
    </row>
    <row r="12" spans="1:10" ht="15.75" x14ac:dyDescent="0.25">
      <c r="A12" s="19"/>
      <c r="B12" s="20" t="s">
        <v>20</v>
      </c>
      <c r="C12" s="8"/>
      <c r="D12" s="39" t="s">
        <v>24</v>
      </c>
      <c r="E12" s="10">
        <v>90</v>
      </c>
      <c r="F12" s="28">
        <v>32</v>
      </c>
      <c r="G12" s="38">
        <v>148.19999999999999</v>
      </c>
      <c r="H12" s="29">
        <v>8</v>
      </c>
      <c r="I12" s="29">
        <v>8.1999999999999993</v>
      </c>
      <c r="J12" s="29">
        <v>10.6</v>
      </c>
    </row>
    <row r="13" spans="1:10" ht="15.75" x14ac:dyDescent="0.25">
      <c r="A13" s="19"/>
      <c r="B13" s="20" t="s">
        <v>18</v>
      </c>
      <c r="C13" s="16"/>
      <c r="D13" s="40" t="s">
        <v>32</v>
      </c>
      <c r="E13" s="10">
        <v>150</v>
      </c>
      <c r="F13" s="30">
        <v>15</v>
      </c>
      <c r="G13" s="48">
        <v>209.9</v>
      </c>
      <c r="H13" s="48">
        <v>4.0999999999999996</v>
      </c>
      <c r="I13" s="48">
        <v>6.3</v>
      </c>
      <c r="J13" s="48">
        <v>34.200000000000003</v>
      </c>
    </row>
    <row r="14" spans="1:10" ht="15.75" x14ac:dyDescent="0.25">
      <c r="A14" s="19"/>
      <c r="B14" s="20" t="s">
        <v>26</v>
      </c>
      <c r="C14" s="8"/>
      <c r="D14" s="41" t="s">
        <v>33</v>
      </c>
      <c r="E14" s="11">
        <v>200</v>
      </c>
      <c r="F14" s="28">
        <v>7.5</v>
      </c>
      <c r="G14" s="38">
        <v>70</v>
      </c>
      <c r="H14" s="38">
        <v>0.2</v>
      </c>
      <c r="I14" s="38">
        <v>0.1</v>
      </c>
      <c r="J14" s="38">
        <v>17.2</v>
      </c>
    </row>
    <row r="15" spans="1:10" ht="15.75" x14ac:dyDescent="0.25">
      <c r="A15" s="19"/>
      <c r="B15" s="20" t="s">
        <v>21</v>
      </c>
      <c r="C15" s="8"/>
      <c r="D15" s="42" t="s">
        <v>22</v>
      </c>
      <c r="E15" s="11">
        <v>30</v>
      </c>
      <c r="F15" s="30">
        <v>3.54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683.80000000000007</v>
      </c>
      <c r="H17" s="53">
        <f>H11+H13+H14+H15+H12</f>
        <v>22.6</v>
      </c>
      <c r="I17" s="53">
        <f>I11+I12+I13+I14+I15</f>
        <v>21.7</v>
      </c>
      <c r="J17" s="53">
        <f>J11+J12+J13+J14+J15</f>
        <v>99.8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1158.3000000000002</v>
      </c>
      <c r="H18" s="54">
        <f>H9+H17</f>
        <v>38.5</v>
      </c>
      <c r="I18" s="54">
        <f>I9+I17</f>
        <v>37.6</v>
      </c>
      <c r="J18" s="54">
        <f>J9+J17</f>
        <v>166.8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2023-10-09T10:47:56Z</dcterms:modified>
</cp:coreProperties>
</file>