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18" i="1" l="1"/>
  <c r="J17" i="1"/>
  <c r="H17" i="1" l="1"/>
  <c r="I17" i="1"/>
  <c r="G17" i="1"/>
  <c r="F17" i="1"/>
  <c r="E17" i="1"/>
  <c r="F9" i="1"/>
  <c r="J9" i="1"/>
  <c r="J18" i="1" s="1"/>
  <c r="I9" i="1"/>
  <c r="H9" i="1"/>
  <c r="G9" i="1"/>
  <c r="E9" i="1"/>
  <c r="G18" i="1" l="1"/>
  <c r="I1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<sst xmlns="http://schemas.openxmlformats.org/spreadsheetml/2006/main" count="37" uniqueCount="35">
  <si>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</si>
  <si>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</si>
  <si>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</si>
  <si>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</si>
  <si>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</si>
  <si>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</si>
  <si>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</si>
  <si>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</si>
  <si>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</si>
  <si>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</si>
  <si>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</si>
  <si>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</si>
  <si>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</si>
  <si>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</si>
  <si>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</si>
  <si>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</si>
  <si>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</si>
  <si>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</si>
  <si>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</si>
  <si>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</si>
  <si>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</si>
  <si>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</si>
  <si>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</si>
  <si>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>гор.блюдо</t>
  </si>
  <si>
    <t>хлеб</t>
  </si>
  <si>
    <t>Фрикадельки мясные "деревенские" в соусе 60/30</t>
  </si>
  <si>
    <t>Рожки отварные</t>
  </si>
  <si>
    <t>Чай фруктовый</t>
  </si>
  <si>
    <t>Хлеб пшеничный</t>
  </si>
  <si>
    <t>гор,напиток</t>
  </si>
  <si>
    <t>хлеб черн,</t>
  </si>
  <si>
    <t>Суп картофельный с бобовыми и гренками 200/20</t>
  </si>
  <si>
    <t>Гуляш из мяса 30/40</t>
  </si>
  <si>
    <t>Рис отварной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</si>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</sst>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16</v>
      </c>
      <c r="F1" s="5"/>
      <c r="I1" t="s">
        <v>1</v>
      </c>
      <c r="J1" s="4">
        <v>45196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 t="s">
        <v>10</v>
      </c>
      <c r="B4" s="18" t="s">
        <v>23</v>
      </c>
      <c r="C4" s="9"/>
      <c r="D4" s="15" t="s">
        <v>25</v>
      </c>
      <c r="E4" s="11">
        <v>90</v>
      </c>
      <c r="F4" s="28">
        <v>41.6</v>
      </c>
      <c r="G4" s="38">
        <v>172.8</v>
      </c>
      <c r="H4" s="38">
        <v>9.8000000000000007</v>
      </c>
      <c r="I4" s="29">
        <v>10</v>
      </c>
      <c r="J4" s="29">
        <v>10.8</v>
      </c>
    </row>
    <row r="5" spans="1:10" ht="15.75" x14ac:dyDescent="0.25">
      <c r="A5" s="19"/>
      <c r="B5" s="20" t="s">
        <v>15</v>
      </c>
      <c r="C5" s="8"/>
      <c r="D5" s="7" t="s">
        <v>26</v>
      </c>
      <c r="E5" s="11">
        <v>180</v>
      </c>
      <c r="F5" s="28">
        <v>19.899999999999999</v>
      </c>
      <c r="G5" s="49">
        <v>170.1</v>
      </c>
      <c r="H5" s="30">
        <v>5.3</v>
      </c>
      <c r="I5" s="30">
        <v>4.3</v>
      </c>
      <c r="J5" s="30">
        <v>27.6</v>
      </c>
    </row>
    <row r="6" spans="1:10" ht="15.75" x14ac:dyDescent="0.25">
      <c r="A6" s="19"/>
      <c r="B6" s="20" t="s">
        <v>11</v>
      </c>
      <c r="C6" s="8"/>
      <c r="D6" s="7" t="s">
        <v>27</v>
      </c>
      <c r="E6" s="11">
        <v>200</v>
      </c>
      <c r="F6" s="30">
        <v>3.5</v>
      </c>
      <c r="G6" s="38">
        <v>61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30</v>
      </c>
      <c r="F7" s="30">
        <v>6.54</v>
      </c>
      <c r="G7" s="30">
        <v>70.099999999999994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20</v>
      </c>
      <c r="E9" s="33">
        <f t="shared" ref="E9:J9" si="0">E4+E5+E6</f>
        <v>470</v>
      </c>
      <c r="F9" s="31">
        <f t="shared" si="0"/>
        <v>65</v>
      </c>
      <c r="G9" s="34">
        <f t="shared" si="0"/>
        <v>403.9</v>
      </c>
      <c r="H9" s="34">
        <f t="shared" si="0"/>
        <v>15.200000000000001</v>
      </c>
      <c r="I9" s="34">
        <f t="shared" si="0"/>
        <v>14.3</v>
      </c>
      <c r="J9" s="34">
        <f t="shared" si="0"/>
        <v>53.600000000000009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12</v>
      </c>
      <c r="B11" s="26" t="s">
        <v>13</v>
      </c>
      <c r="C11" s="45"/>
      <c r="D11" s="55" t="s">
        <v>31</v>
      </c>
      <c r="E11" s="46">
        <v>250</v>
      </c>
      <c r="F11" s="47">
        <v>16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14</v>
      </c>
      <c r="C12" s="8"/>
      <c r="D12" s="39" t="s">
        <v>32</v>
      </c>
      <c r="E12" s="10">
        <v>70</v>
      </c>
      <c r="F12" s="28">
        <v>29.17</v>
      </c>
      <c r="G12" s="38">
        <v>168.2</v>
      </c>
      <c r="H12" s="29">
        <v>10</v>
      </c>
      <c r="I12" s="29">
        <v>11.2</v>
      </c>
      <c r="J12" s="29">
        <v>7.1</v>
      </c>
    </row>
    <row r="13" spans="1:10" ht="15.75" x14ac:dyDescent="0.25">
      <c r="A13" s="19"/>
      <c r="B13" s="20" t="s">
        <v>15</v>
      </c>
      <c r="C13" s="16"/>
      <c r="D13" s="40" t="s">
        <v>33</v>
      </c>
      <c r="E13" s="10">
        <v>150</v>
      </c>
      <c r="F13" s="30">
        <v>10</v>
      </c>
      <c r="G13" s="48">
        <v>196.6</v>
      </c>
      <c r="H13" s="48">
        <v>4.4000000000000004</v>
      </c>
      <c r="I13" s="48">
        <v>4.7</v>
      </c>
      <c r="J13" s="48">
        <v>34.200000000000003</v>
      </c>
    </row>
    <row r="14" spans="1:10" ht="15.75" x14ac:dyDescent="0.25">
      <c r="A14" s="19"/>
      <c r="B14" s="20" t="s">
        <v>29</v>
      </c>
      <c r="C14" s="8"/>
      <c r="D14" s="41" t="s">
        <v>34</v>
      </c>
      <c r="E14" s="11">
        <v>200</v>
      </c>
      <c r="F14" s="28">
        <v>12.83</v>
      </c>
      <c r="G14" s="38">
        <v>74</v>
      </c>
      <c r="H14" s="38">
        <v>0.1</v>
      </c>
      <c r="I14" s="38">
        <v>0</v>
      </c>
      <c r="J14" s="38">
        <v>18.399999999999999</v>
      </c>
    </row>
    <row r="15" spans="1:10" ht="15.75" x14ac:dyDescent="0.25">
      <c r="A15" s="19"/>
      <c r="B15" s="20" t="s">
        <v>30</v>
      </c>
      <c r="C15" s="8"/>
      <c r="D15" s="42" t="s">
        <v>19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20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709</v>
      </c>
      <c r="H17" s="53">
        <f>H11+H13+H14+H15+H12</f>
        <v>23.799999999999997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21</v>
      </c>
      <c r="E18" s="35"/>
      <c r="F18" s="36"/>
      <c r="G18" s="54">
        <f>G9+G17</f>
        <v>1112.9000000000001</v>
      </c>
      <c r="H18" s="54">
        <f>H9+H17</f>
        <v>39</v>
      </c>
      <c r="I18" s="54">
        <f>I9+I17</f>
        <v>38</v>
      </c>
      <c r="J18" s="54">
        <f>J9+J17</f>
        <v>154.10000000000002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2023-09-28T11:46:48Z</dcterms:modified>
</cp:coreProperties>
</file>