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6" i="1"/>
  <c r="F4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<sst xmlns="http://schemas.openxmlformats.org/spreadsheetml/2006/main" count="30" uniqueCount="29">
  <si>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</si>
  <si>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</si>
  <si>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</si>
  <si>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</si>
  <si>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</si>
  <si>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</si>
  <si>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</si>
  <si>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</si>
  <si>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</si>
  <si>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</si>
  <si>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</si>
  <si>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</si>
  <si>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</si>
  <si>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</si>
  <si>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</si>
  <si>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</si>
  <si>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</si>
  <si>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</si>
  <si>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</si>
  <si>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</si>
  <si>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Плов с мясом</t>
  </si>
  <si>
    <t>289</t>
  </si>
  <si>
    <t>Хлебобулочное изделия  или кондитерское (1 шт)</t>
  </si>
  <si>
    <t xml:space="preserve">Бутерброт с сыром </t>
  </si>
  <si>
    <t xml:space="preserve"> Кофейный напиток/Чай с лимоном</t>
  </si>
  <si>
    <t>1.2</t>
  </si>
  <si>
    <t>Каша молочная Дружба</t>
  </si>
  <si>
    <t>Суп картофельный с рыбой / Суп  с макаронными изделиями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</si>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</sst>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11</v>
      </c>
      <c r="F1" s="10"/>
      <c r="I1" t="s">
        <v>1</v>
      </c>
      <c r="J1" s="9">
        <v>45348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4">
        <v>208</v>
      </c>
      <c r="D4" s="19" t="s">
        <v>26</v>
      </c>
      <c r="E4" s="30">
        <v>250</v>
      </c>
      <c r="F4" s="20">
        <f>30-0.94+1.94</f>
        <v>31</v>
      </c>
      <c r="G4" s="41">
        <v>10.131604938271609</v>
      </c>
      <c r="H4" s="41">
        <v>9.74</v>
      </c>
      <c r="I4" s="41">
        <v>32.61</v>
      </c>
      <c r="J4" s="42">
        <v>258.63</v>
      </c>
    </row>
    <row r="5" spans="1:10" ht="15.75" x14ac:dyDescent="0.25">
      <c r="A5" s="4"/>
      <c r="B5" s="1"/>
      <c r="C5" s="24">
        <v>304</v>
      </c>
      <c r="D5" s="23" t="s">
        <v>24</v>
      </c>
      <c r="E5" s="30">
        <v>200</v>
      </c>
      <c r="F5" s="20">
        <v>14.42</v>
      </c>
      <c r="G5" s="19">
        <v>3.2</v>
      </c>
      <c r="H5" s="19">
        <v>7.3</v>
      </c>
      <c r="I5" s="19">
        <v>20.2</v>
      </c>
      <c r="J5" s="19">
        <v>159.30000000000001</v>
      </c>
    </row>
    <row r="6" spans="1:10" ht="15.75" x14ac:dyDescent="0.25">
      <c r="A6" s="4"/>
      <c r="B6" s="1"/>
      <c r="C6" s="25" t="s">
        <v>25</v>
      </c>
      <c r="D6" s="19" t="s">
        <v>23</v>
      </c>
      <c r="E6" s="30">
        <v>50</v>
      </c>
      <c r="F6" s="21">
        <f>25.94+1.63+1.18</f>
        <v>28.75</v>
      </c>
      <c r="G6" s="19">
        <v>2.37</v>
      </c>
      <c r="H6" s="19">
        <v>0.3</v>
      </c>
      <c r="I6" s="19">
        <v>14.49</v>
      </c>
      <c r="J6" s="19">
        <v>70.14</v>
      </c>
    </row>
    <row r="7" spans="1:10" ht="16.5" thickBot="1" x14ac:dyDescent="0.3">
      <c r="A7" s="4"/>
      <c r="B7" s="1"/>
      <c r="C7" s="25"/>
      <c r="D7" s="43"/>
      <c r="E7" s="32"/>
      <c r="F7" s="21"/>
      <c r="G7" s="27"/>
      <c r="H7" s="28"/>
      <c r="I7" s="27"/>
      <c r="J7" s="27"/>
    </row>
    <row r="8" spans="1:10" ht="15.75" x14ac:dyDescent="0.25">
      <c r="A8" s="2"/>
      <c r="B8" s="1"/>
      <c r="C8" s="25"/>
      <c r="D8" s="19"/>
      <c r="E8" s="32"/>
      <c r="F8" s="21"/>
      <c r="G8" s="28"/>
      <c r="H8" s="27"/>
      <c r="I8" s="28"/>
      <c r="J8" s="27"/>
    </row>
    <row r="9" spans="1:10" ht="15.75" x14ac:dyDescent="0.25">
      <c r="A9" s="4"/>
      <c r="B9" s="11"/>
      <c r="C9" s="32"/>
      <c r="D9" s="31" t="s">
        <v>15</v>
      </c>
      <c r="E9" s="39">
        <f>SUM(E4:E8)</f>
        <v>500</v>
      </c>
      <c r="F9" s="22">
        <f t="shared" ref="F9:J9" si="0">SUM(F4:F8)</f>
        <v>74.17</v>
      </c>
      <c r="G9" s="40">
        <f t="shared" si="0"/>
        <v>15.701604938271611</v>
      </c>
      <c r="H9" s="40">
        <f t="shared" si="0"/>
        <v>17.34</v>
      </c>
      <c r="I9" s="40">
        <f t="shared" si="0"/>
        <v>67.3</v>
      </c>
      <c r="J9" s="40">
        <f t="shared" si="0"/>
        <v>488.07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31.5" x14ac:dyDescent="0.25">
      <c r="A11" s="4"/>
      <c r="B11" s="17"/>
      <c r="C11" s="24">
        <v>122</v>
      </c>
      <c r="D11" s="46" t="s">
        <v>27</v>
      </c>
      <c r="E11" s="47">
        <v>250</v>
      </c>
      <c r="F11" s="48">
        <v>19.630000000000003</v>
      </c>
      <c r="G11" s="49">
        <v>13.65</v>
      </c>
      <c r="H11" s="49">
        <v>13.87</v>
      </c>
      <c r="I11" s="49">
        <v>44.8</v>
      </c>
      <c r="J11" s="50">
        <v>358.63</v>
      </c>
    </row>
    <row r="12" spans="1:10" ht="15.75" x14ac:dyDescent="0.25">
      <c r="A12" s="4"/>
      <c r="B12" s="1"/>
      <c r="C12" s="24">
        <v>136</v>
      </c>
      <c r="D12" s="23" t="s">
        <v>20</v>
      </c>
      <c r="E12" s="33">
        <v>150</v>
      </c>
      <c r="F12" s="45">
        <v>34.15</v>
      </c>
      <c r="G12" s="21">
        <v>4.5</v>
      </c>
      <c r="H12" s="21">
        <v>6.8</v>
      </c>
      <c r="I12" s="21">
        <v>11.06</v>
      </c>
      <c r="J12" s="21">
        <v>123.44</v>
      </c>
    </row>
    <row r="13" spans="1:10" ht="15.75" x14ac:dyDescent="0.25">
      <c r="A13" s="4"/>
      <c r="B13" s="1"/>
      <c r="C13" s="24">
        <v>310</v>
      </c>
      <c r="D13" s="19" t="s">
        <v>18</v>
      </c>
      <c r="E13" s="32">
        <v>200</v>
      </c>
      <c r="F13" s="44">
        <v>8</v>
      </c>
      <c r="G13" s="26">
        <v>0.5</v>
      </c>
      <c r="H13" s="26">
        <v>0.1</v>
      </c>
      <c r="I13" s="26">
        <v>23.9</v>
      </c>
      <c r="J13" s="26">
        <v>98.5</v>
      </c>
    </row>
    <row r="14" spans="1:10" ht="15.75" x14ac:dyDescent="0.25">
      <c r="A14" s="4"/>
      <c r="B14" s="1"/>
      <c r="C14" s="25" t="s">
        <v>16</v>
      </c>
      <c r="D14" s="19" t="s">
        <v>14</v>
      </c>
      <c r="E14" s="32">
        <v>30</v>
      </c>
      <c r="F14" s="45">
        <v>3.54</v>
      </c>
      <c r="G14" s="27">
        <v>1.98</v>
      </c>
      <c r="H14" s="28">
        <v>0.36</v>
      </c>
      <c r="I14" s="27">
        <v>10.02</v>
      </c>
      <c r="J14" s="27">
        <v>51.24</v>
      </c>
    </row>
    <row r="15" spans="1:10" ht="31.5" x14ac:dyDescent="0.25">
      <c r="A15" s="4"/>
      <c r="B15" s="1"/>
      <c r="C15" s="25" t="s">
        <v>21</v>
      </c>
      <c r="D15" s="43" t="s">
        <v>22</v>
      </c>
      <c r="E15" s="32" t="s">
        <v>28</v>
      </c>
      <c r="F15" s="21">
        <v>8.85</v>
      </c>
      <c r="G15" s="21">
        <v>1.6379999999999999</v>
      </c>
      <c r="H15" s="21">
        <v>1.7850000000000001</v>
      </c>
      <c r="I15" s="21">
        <v>10.983000000000001</v>
      </c>
      <c r="J15" s="21">
        <v>67.41</v>
      </c>
    </row>
    <row r="16" spans="1:10" ht="15.75" x14ac:dyDescent="0.25">
      <c r="A16" s="4"/>
      <c r="B16" s="1"/>
      <c r="C16" s="25"/>
      <c r="D16" s="19"/>
      <c r="E16" s="34"/>
      <c r="F16" s="21"/>
      <c r="G16" s="27"/>
      <c r="H16" s="28"/>
      <c r="I16" s="27"/>
      <c r="J16" s="27"/>
    </row>
    <row r="17" spans="1:10" ht="15.75" x14ac:dyDescent="0.25">
      <c r="A17" s="4"/>
      <c r="B17" s="17"/>
      <c r="C17" s="32"/>
      <c r="D17" s="31" t="s">
        <v>15</v>
      </c>
      <c r="E17" s="39">
        <f>SUM(E11:E16)</f>
        <v>630</v>
      </c>
      <c r="F17" s="35">
        <f>SUM(F11:F16)</f>
        <v>74.17</v>
      </c>
      <c r="G17" s="38">
        <f t="shared" ref="G17:J17" si="1">SUM(G11:G16)</f>
        <v>22.268000000000001</v>
      </c>
      <c r="H17" s="38">
        <f t="shared" si="1"/>
        <v>22.914999999999999</v>
      </c>
      <c r="I17" s="38">
        <f t="shared" si="1"/>
        <v>100.76299999999999</v>
      </c>
      <c r="J17" s="38">
        <f t="shared" si="1"/>
        <v>699.21999999999991</v>
      </c>
    </row>
    <row r="18" spans="1:10" ht="16.5" thickBot="1" x14ac:dyDescent="0.3">
      <c r="A18" s="5"/>
      <c r="B18" s="12"/>
      <c r="C18" s="12"/>
      <c r="D18" s="29" t="s">
        <v>17</v>
      </c>
      <c r="E18" s="36">
        <f t="shared" ref="E18:J18" si="2">SUM(E9,E17)</f>
        <v>1130</v>
      </c>
      <c r="F18" s="37">
        <f t="shared" si="2"/>
        <v>148.34</v>
      </c>
      <c r="G18" s="35">
        <f t="shared" si="2"/>
        <v>37.969604938271615</v>
      </c>
      <c r="H18" s="35">
        <f t="shared" si="2"/>
        <v>40.254999999999995</v>
      </c>
      <c r="I18" s="35">
        <f t="shared" si="2"/>
        <v>168.06299999999999</v>
      </c>
      <c r="J18" s="35">
        <f t="shared" si="2"/>
        <v>1187.29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2024-02-27T06:28:29Z</dcterms:modified>
</cp:coreProperties>
</file>